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1_domes_sēdes_publicēšana\x\"/>
    </mc:Choice>
  </mc:AlternateContent>
  <bookViews>
    <workbookView xWindow="0" yWindow="0" windowWidth="23040" windowHeight="8616"/>
  </bookViews>
  <sheets>
    <sheet name="ieteicamais variants" sheetId="2" r:id="rId1"/>
  </sheets>
  <definedNames>
    <definedName name="_xlnm.Print_Area" localSheetId="0">'ieteicamais variants'!$A$1:$J$42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2" l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6" i="2"/>
  <c r="K15" i="2"/>
  <c r="K14" i="2"/>
  <c r="F19" i="2"/>
  <c r="E19" i="2"/>
  <c r="D19" i="2"/>
  <c r="K19" i="2" l="1"/>
  <c r="J19" i="2" l="1"/>
  <c r="I19" i="2"/>
  <c r="H19" i="2"/>
  <c r="G19" i="2"/>
  <c r="J12" i="2"/>
  <c r="I12" i="2"/>
  <c r="H12" i="2"/>
  <c r="G12" i="2"/>
  <c r="K12" i="2" l="1"/>
</calcChain>
</file>

<file path=xl/sharedStrings.xml><?xml version="1.0" encoding="utf-8"?>
<sst xmlns="http://schemas.openxmlformats.org/spreadsheetml/2006/main" count="78" uniqueCount="65">
  <si>
    <t>N.p.k.</t>
  </si>
  <si>
    <t>Tāmes pozīcijas</t>
  </si>
  <si>
    <t>KOPĀ</t>
  </si>
  <si>
    <t>I.</t>
  </si>
  <si>
    <t>II.</t>
  </si>
  <si>
    <t>Projekta iesniedzēja finansējums</t>
  </si>
  <si>
    <t>Citu atbalstītāju finasējums EUR</t>
  </si>
  <si>
    <t>Sadarbības partneru finansējums</t>
  </si>
  <si>
    <t>Pašvaldības līdzfinansējums</t>
  </si>
  <si>
    <t>FINANSĒJUMS KOPĀ %</t>
  </si>
  <si>
    <t>_______________________________________</t>
  </si>
  <si>
    <t>Ieņēmumi no koncerta biļetēm</t>
  </si>
  <si>
    <t>Telpu nomas maksa</t>
  </si>
  <si>
    <t>Režisors</t>
  </si>
  <si>
    <t>Režisora asistents</t>
  </si>
  <si>
    <t>Scenogrāfs</t>
  </si>
  <si>
    <t>Skaņu režisors</t>
  </si>
  <si>
    <t>Programmas konsultants</t>
  </si>
  <si>
    <t>Diriģents</t>
  </si>
  <si>
    <t>Skaņa</t>
  </si>
  <si>
    <t>Gaisma</t>
  </si>
  <si>
    <t>Uzbūves</t>
  </si>
  <si>
    <t>Podestūra</t>
  </si>
  <si>
    <t>Kostīmu mākslinieks</t>
  </si>
  <si>
    <t>Video mākslinieks</t>
  </si>
  <si>
    <t>Aranžējumi</t>
  </si>
  <si>
    <t>Grima mākslinieks</t>
  </si>
  <si>
    <t>Mākslinieki</t>
  </si>
  <si>
    <t>Orķestris</t>
  </si>
  <si>
    <t>Transports</t>
  </si>
  <si>
    <t>Rācijas</t>
  </si>
  <si>
    <t>Saimnieciskie izdevumi</t>
  </si>
  <si>
    <t>Reklāma</t>
  </si>
  <si>
    <t>Autorhonorārs? Nodokļi?</t>
  </si>
  <si>
    <t xml:space="preserve">3.pielikums Jūrmalas pilsētas domes </t>
  </si>
  <si>
    <t>7,02%</t>
  </si>
  <si>
    <t>26,08%</t>
  </si>
  <si>
    <t>66,9%</t>
  </si>
  <si>
    <t>Tāmes pozīciju pamatojums</t>
  </si>
  <si>
    <t>Kur tiks īrētas telpas, norādīts aprēķins, piemēram, dienu skaits x vienas dienas izmaksas (vai stundu skaits x vienas stundas izmaksas)</t>
  </si>
  <si>
    <t>Kas šeit tiks segts? Pakalpojums?</t>
  </si>
  <si>
    <t>Konkrēti kas un par kādu summu tiks būvēts? Pakalpojums?</t>
  </si>
  <si>
    <r>
      <t>IZDEVUMI,</t>
    </r>
    <r>
      <rPr>
        <b/>
        <sz val="10"/>
        <color rgb="FFFF0000"/>
        <rFont val="Times New Roman"/>
        <family val="1"/>
        <charset val="186"/>
      </rPr>
      <t xml:space="preserve"> t.sk. nodokļi</t>
    </r>
  </si>
  <si>
    <t>Autorhonorārs? Pakalpojums? Nodokļi?</t>
  </si>
  <si>
    <t>Kādiem mērķiem? Pakalpojums? Atkal saprotams aprēķins ar pamatojumu</t>
  </si>
  <si>
    <t>Kam un cik tiks maksāts. Pakalpojums? Nodokļi?</t>
  </si>
  <si>
    <t>Pakalpojums? Izmaksu aprēķins</t>
  </si>
  <si>
    <t>Kas, kādiem mērķiem? Pakalpojums?</t>
  </si>
  <si>
    <t>Kur pasākums tiks reklamēts? Izmaksas katrā no reklāmas veidiem. Pakalpojums?</t>
  </si>
  <si>
    <t>800 skatītāji x 20 EUR; 80 skatītāji x 10 EUR</t>
  </si>
  <si>
    <t>(Nolikuma 2.1., 2.2. apakšpunkts)</t>
  </si>
  <si>
    <t>(projekta nosaukums, īstenošanas datums, vieta)</t>
  </si>
  <si>
    <r>
      <t>TĀME (</t>
    </r>
    <r>
      <rPr>
        <b/>
        <sz val="14"/>
        <color rgb="FFFF0000"/>
        <rFont val="Times New Roman"/>
        <family val="1"/>
        <charset val="186"/>
      </rPr>
      <t>PARAUGS)</t>
    </r>
  </si>
  <si>
    <r>
      <t xml:space="preserve">Administratīvi izdevumi, </t>
    </r>
    <r>
      <rPr>
        <sz val="10"/>
        <color rgb="FFFF0000"/>
        <rFont val="Times New Roman"/>
        <family val="1"/>
        <charset val="186"/>
      </rPr>
      <t>t.sk. bankas komisijas (bankas komisijas OBLIGĀTI!)</t>
    </r>
  </si>
  <si>
    <t>!!!Minētās pozīcijas un izmaksas ir tikai paraugs!</t>
  </si>
  <si>
    <t>komentāri zaļā krāsā ir dzēšami</t>
  </si>
  <si>
    <r>
      <t xml:space="preserve">** </t>
    </r>
    <r>
      <rPr>
        <sz val="9"/>
        <color rgb="FFFF0000"/>
        <rFont val="Times New Roman"/>
        <family val="1"/>
        <charset val="186"/>
      </rPr>
      <t>ja projekta pieteicējs ir Pievienotās vērtības nodokļa reģistrā reģistrēta persona, tad Pievienotās vērtības nodoklis ir neatbalstāma izmaksa. Šādā gadījumā Pievienotās vērtības nodokli sedz citi finanšu avoti</t>
    </r>
  </si>
  <si>
    <r>
      <t>IEŅĒMUMI</t>
    </r>
    <r>
      <rPr>
        <b/>
        <sz val="10"/>
        <color rgb="FFFF0000"/>
        <rFont val="Times New Roman"/>
        <family val="1"/>
        <charset val="186"/>
      </rPr>
      <t>*</t>
    </r>
    <r>
      <rPr>
        <b/>
        <sz val="10"/>
        <color theme="1"/>
        <rFont val="Times New Roman"/>
        <family val="1"/>
        <charset val="186"/>
      </rPr>
      <t>, t.sk.:</t>
    </r>
  </si>
  <si>
    <t>Projekta iesniedzēja paraksts un atšifrējums</t>
  </si>
  <si>
    <t>2019.gada  31.oktobra nolikumam Nr. 35</t>
  </si>
  <si>
    <t>(protokols Nr.14, 34.punkts)</t>
  </si>
  <si>
    <t>Grozīts ar domes 2022.gada 5.maija 38.nolikumu</t>
  </si>
  <si>
    <t xml:space="preserve">Jūrmalas valstspilsētas pašvaldības projektu konkursa mērķprogramma „Profesionālās mākslas pieejamība Jūrmalā” </t>
  </si>
  <si>
    <r>
      <t xml:space="preserve">Pašvaldības līdzfinansējums EUR </t>
    </r>
    <r>
      <rPr>
        <b/>
        <sz val="10"/>
        <color rgb="FFFF0000"/>
        <rFont val="Times New Roman"/>
        <family val="1"/>
        <charset val="186"/>
      </rPr>
      <t>(bez PVN)**</t>
    </r>
  </si>
  <si>
    <t>* Ieņēmumus veido finansējuma avoti, piemēram, projekta iesniedzēja finansējums, sadarbības partneru finansējums, valsts finansējums, Valsts Kultūrkapitāla fonda finansējums, ziedojumi, Pašvaldības līdzfinansējums, biļešu ieņēmumi.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</si>
</sst>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/>
    <xf numFmtId="0" fontId="1" fillId="0" borderId="0" xfId="0" applyFont="1" applyAlignment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11" fillId="0" borderId="0" xfId="0" applyFont="1" applyAlignment="1">
      <alignment vertical="center"/>
    </xf>
    <xf numFmtId="0" fontId="10" fillId="0" borderId="0" xfId="0" applyFont="1"/>
    <xf numFmtId="0" fontId="14" fillId="0" borderId="2" xfId="0" applyFont="1" applyBorder="1" applyAlignment="1">
      <alignment vertical="center" wrapText="1"/>
    </xf>
    <xf numFmtId="0" fontId="8" fillId="0" borderId="0" xfId="0" applyFont="1"/>
    <xf numFmtId="2" fontId="2" fillId="0" borderId="6" xfId="0" applyNumberFormat="1" applyFont="1" applyBorder="1" applyAlignment="1">
      <alignment horizontal="right"/>
    </xf>
    <xf numFmtId="2" fontId="2" fillId="0" borderId="6" xfId="0" applyNumberFormat="1" applyFont="1" applyBorder="1"/>
    <xf numFmtId="2" fontId="3" fillId="0" borderId="2" xfId="0" applyNumberFormat="1" applyFont="1" applyBorder="1"/>
    <xf numFmtId="2" fontId="3" fillId="0" borderId="2" xfId="0" applyNumberFormat="1" applyFont="1" applyFill="1" applyBorder="1" applyAlignment="1">
      <alignment horizontal="right"/>
    </xf>
    <xf numFmtId="2" fontId="1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8" fillId="0" borderId="2" xfId="0" applyNumberFormat="1" applyFont="1" applyBorder="1" applyAlignment="1">
      <alignment wrapText="1"/>
    </xf>
    <xf numFmtId="2" fontId="0" fillId="0" borderId="2" xfId="0" applyNumberFormat="1" applyBorder="1"/>
    <xf numFmtId="0" fontId="18" fillId="0" borderId="0" xfId="0" applyFont="1"/>
    <xf numFmtId="9" fontId="3" fillId="0" borderId="7" xfId="1" applyFont="1" applyBorder="1"/>
    <xf numFmtId="9" fontId="3" fillId="0" borderId="3" xfId="1" applyFont="1" applyBorder="1" applyAlignment="1">
      <alignment horizontal="right"/>
    </xf>
    <xf numFmtId="9" fontId="3" fillId="0" borderId="3" xfId="1" applyFont="1" applyBorder="1"/>
    <xf numFmtId="2" fontId="0" fillId="0" borderId="0" xfId="0" applyNumberFormat="1"/>
    <xf numFmtId="0" fontId="6" fillId="0" borderId="0" xfId="0" applyFont="1" applyAlignment="1">
      <alignment horizontal="center"/>
    </xf>
    <xf numFmtId="0" fontId="12" fillId="0" borderId="0" xfId="0" applyFont="1"/>
    <xf numFmtId="0" fontId="20" fillId="0" borderId="0" xfId="0" applyFont="1"/>
    <xf numFmtId="0" fontId="6" fillId="2" borderId="0" xfId="0" applyFont="1" applyFill="1"/>
    <xf numFmtId="0" fontId="21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B3" sqref="B3"/>
    </sheetView>
  </sheetViews>
  <sheetFormatPr defaultRowHeight="14.4" x14ac:dyDescent="0.3"/>
  <cols>
    <col min="1" max="1" width="4.5546875" customWidth="1"/>
    <col min="2" max="3" width="29" customWidth="1"/>
    <col min="4" max="4" width="13.77734375" customWidth="1"/>
    <col min="5" max="5" width="14.21875" customWidth="1"/>
    <col min="6" max="10" width="11.44140625" customWidth="1"/>
    <col min="11" max="11" width="10.77734375" customWidth="1"/>
  </cols>
  <sheetData>
    <row r="1" spans="1:15" ht="15.6" x14ac:dyDescent="0.3">
      <c r="H1" s="11" t="s">
        <v>34</v>
      </c>
    </row>
    <row r="2" spans="1:15" ht="15.6" x14ac:dyDescent="0.3">
      <c r="H2" s="40" t="s">
        <v>59</v>
      </c>
      <c r="I2" s="11"/>
      <c r="J2" s="11"/>
      <c r="K2" s="11"/>
    </row>
    <row r="3" spans="1:15" ht="15.6" x14ac:dyDescent="0.3">
      <c r="H3" s="41" t="s">
        <v>60</v>
      </c>
      <c r="I3" s="41"/>
      <c r="J3" s="41"/>
      <c r="K3" s="41"/>
    </row>
    <row r="4" spans="1:15" ht="15.6" x14ac:dyDescent="0.3">
      <c r="H4" s="42"/>
      <c r="I4" s="41"/>
      <c r="J4" s="42" t="s">
        <v>61</v>
      </c>
      <c r="K4" s="41"/>
    </row>
    <row r="5" spans="1:15" ht="15.6" x14ac:dyDescent="0.3">
      <c r="B5" s="45" t="s">
        <v>62</v>
      </c>
      <c r="C5" s="45"/>
      <c r="D5" s="45"/>
      <c r="E5" s="45"/>
      <c r="F5" s="45"/>
      <c r="G5" s="45"/>
      <c r="H5" s="45"/>
    </row>
    <row r="6" spans="1:15" ht="15.6" x14ac:dyDescent="0.3">
      <c r="B6" s="38"/>
      <c r="D6" s="38" t="s">
        <v>50</v>
      </c>
      <c r="E6" s="38"/>
      <c r="F6" s="38"/>
      <c r="G6" s="38"/>
      <c r="H6" s="38"/>
    </row>
    <row r="7" spans="1:15" ht="16.2" x14ac:dyDescent="0.35">
      <c r="B7" s="46" t="s">
        <v>51</v>
      </c>
      <c r="C7" s="47"/>
      <c r="D7" s="47"/>
      <c r="E7" s="47"/>
      <c r="F7" s="47"/>
      <c r="G7" s="47"/>
      <c r="H7" s="47"/>
      <c r="I7" s="4"/>
    </row>
    <row r="8" spans="1:15" ht="17.399999999999999" x14ac:dyDescent="0.3">
      <c r="B8" s="48" t="s">
        <v>52</v>
      </c>
      <c r="C8" s="48"/>
      <c r="D8" s="48"/>
      <c r="E8" s="48"/>
      <c r="F8" s="48"/>
      <c r="G8" s="48"/>
      <c r="H8" s="48"/>
      <c r="I8" s="5"/>
    </row>
    <row r="9" spans="1:15" x14ac:dyDescent="0.3">
      <c r="K9" s="7"/>
    </row>
    <row r="10" spans="1:15" ht="15" customHeight="1" x14ac:dyDescent="0.3">
      <c r="A10" s="50" t="s">
        <v>0</v>
      </c>
      <c r="B10" s="50" t="s">
        <v>1</v>
      </c>
      <c r="C10" s="50" t="s">
        <v>38</v>
      </c>
      <c r="D10" s="50" t="s">
        <v>5</v>
      </c>
      <c r="E10" s="50" t="s">
        <v>63</v>
      </c>
      <c r="F10" s="49" t="s">
        <v>6</v>
      </c>
      <c r="G10" s="49"/>
      <c r="H10" s="49"/>
      <c r="I10" s="49"/>
      <c r="J10" s="49"/>
      <c r="K10" s="43" t="s">
        <v>2</v>
      </c>
    </row>
    <row r="11" spans="1:15" ht="42.75" customHeight="1" thickBot="1" x14ac:dyDescent="0.35">
      <c r="A11" s="51"/>
      <c r="B11" s="51"/>
      <c r="C11" s="52"/>
      <c r="D11" s="52"/>
      <c r="E11" s="51"/>
      <c r="F11" s="23" t="s">
        <v>7</v>
      </c>
      <c r="G11" s="10"/>
      <c r="H11" s="10"/>
      <c r="I11" s="10"/>
      <c r="J11" s="10"/>
      <c r="K11" s="44"/>
      <c r="L11" s="8"/>
      <c r="M11" s="1"/>
      <c r="N11" s="1"/>
      <c r="O11" s="1"/>
    </row>
    <row r="12" spans="1:15" ht="15" thickTop="1" x14ac:dyDescent="0.3">
      <c r="A12" s="12" t="s">
        <v>3</v>
      </c>
      <c r="B12" s="14" t="s">
        <v>57</v>
      </c>
      <c r="C12" s="14"/>
      <c r="D12" s="25">
        <v>16800</v>
      </c>
      <c r="E12" s="25">
        <v>3700</v>
      </c>
      <c r="F12" s="25">
        <v>15600</v>
      </c>
      <c r="G12" s="26">
        <f t="shared" ref="G12:J12" si="0">SUM(G13:G17)</f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5">
        <f>SUM(D12:J12)</f>
        <v>36100</v>
      </c>
    </row>
    <row r="13" spans="1:15" x14ac:dyDescent="0.3">
      <c r="A13" s="15"/>
      <c r="B13" s="16"/>
      <c r="C13" s="16"/>
      <c r="D13" s="27"/>
      <c r="E13" s="27"/>
      <c r="F13" s="27"/>
      <c r="G13" s="27"/>
      <c r="H13" s="27"/>
      <c r="I13" s="27"/>
      <c r="J13" s="27"/>
      <c r="K13" s="27"/>
    </row>
    <row r="14" spans="1:15" x14ac:dyDescent="0.3">
      <c r="A14" s="15"/>
      <c r="B14" s="16" t="s">
        <v>7</v>
      </c>
      <c r="C14" s="16"/>
      <c r="D14" s="28"/>
      <c r="E14" s="27"/>
      <c r="F14" s="29">
        <v>15600</v>
      </c>
      <c r="G14" s="27"/>
      <c r="H14" s="27"/>
      <c r="I14" s="27"/>
      <c r="J14" s="27"/>
      <c r="K14" s="29">
        <f>SUM(F14)</f>
        <v>15600</v>
      </c>
    </row>
    <row r="15" spans="1:15" ht="26.4" x14ac:dyDescent="0.3">
      <c r="A15" s="15"/>
      <c r="B15" s="16" t="s">
        <v>11</v>
      </c>
      <c r="C15" s="16" t="s">
        <v>49</v>
      </c>
      <c r="D15" s="30">
        <v>16800</v>
      </c>
      <c r="E15" s="27"/>
      <c r="F15" s="27"/>
      <c r="G15" s="27"/>
      <c r="H15" s="27"/>
      <c r="I15" s="27"/>
      <c r="J15" s="27"/>
      <c r="K15" s="30">
        <f>SUM(D15)</f>
        <v>16800</v>
      </c>
    </row>
    <row r="16" spans="1:15" x14ac:dyDescent="0.3">
      <c r="A16" s="15"/>
      <c r="B16" s="16" t="s">
        <v>8</v>
      </c>
      <c r="C16" s="16"/>
      <c r="D16" s="27"/>
      <c r="E16" s="30">
        <v>3700</v>
      </c>
      <c r="F16" s="27"/>
      <c r="G16" s="27"/>
      <c r="H16" s="27"/>
      <c r="I16" s="27"/>
      <c r="J16" s="27"/>
      <c r="K16" s="30">
        <f>SUM(E16)</f>
        <v>3700</v>
      </c>
    </row>
    <row r="17" spans="1:14" x14ac:dyDescent="0.3">
      <c r="A17" s="15"/>
      <c r="B17" s="16"/>
      <c r="C17" s="16"/>
      <c r="D17" s="27"/>
      <c r="E17" s="27"/>
      <c r="F17" s="27"/>
      <c r="G17" s="27"/>
      <c r="H17" s="27"/>
      <c r="I17" s="27"/>
      <c r="J17" s="27"/>
      <c r="K17" s="27"/>
    </row>
    <row r="18" spans="1:14" ht="15" thickBot="1" x14ac:dyDescent="0.35">
      <c r="A18" s="2"/>
      <c r="B18" s="9" t="s">
        <v>9</v>
      </c>
      <c r="C18" s="9"/>
      <c r="D18" s="35" t="s">
        <v>37</v>
      </c>
      <c r="E18" s="35" t="s">
        <v>35</v>
      </c>
      <c r="F18" s="35" t="s">
        <v>36</v>
      </c>
      <c r="G18" s="36"/>
      <c r="H18" s="36"/>
      <c r="I18" s="36"/>
      <c r="J18" s="36"/>
      <c r="K18" s="34">
        <v>1</v>
      </c>
      <c r="M18" s="6"/>
      <c r="N18" s="6"/>
    </row>
    <row r="19" spans="1:14" ht="15" thickTop="1" x14ac:dyDescent="0.3">
      <c r="A19" s="12" t="s">
        <v>4</v>
      </c>
      <c r="B19" s="13" t="s">
        <v>42</v>
      </c>
      <c r="C19" s="13"/>
      <c r="D19" s="25">
        <f>SUM(D31:D41)</f>
        <v>16800</v>
      </c>
      <c r="E19" s="25">
        <f>SUM(E20:E23)</f>
        <v>3700</v>
      </c>
      <c r="F19" s="25">
        <f>SUM(F24:F30)</f>
        <v>15600</v>
      </c>
      <c r="G19" s="26">
        <f>SUM(G20:G32)</f>
        <v>0</v>
      </c>
      <c r="H19" s="26">
        <f>SUM(H20:H32)</f>
        <v>0</v>
      </c>
      <c r="I19" s="26">
        <f>SUM(I20:I32)</f>
        <v>0</v>
      </c>
      <c r="J19" s="26">
        <f>SUM(J20:J32)</f>
        <v>0</v>
      </c>
      <c r="K19" s="25">
        <f>SUM(D19:F19)</f>
        <v>36100</v>
      </c>
    </row>
    <row r="20" spans="1:14" ht="52.8" x14ac:dyDescent="0.3">
      <c r="A20" s="15">
        <v>1</v>
      </c>
      <c r="B20" s="16" t="s">
        <v>12</v>
      </c>
      <c r="C20" s="18" t="s">
        <v>39</v>
      </c>
      <c r="D20" s="27"/>
      <c r="E20" s="28">
        <v>2000</v>
      </c>
      <c r="F20" s="27"/>
      <c r="G20" s="27"/>
      <c r="H20" s="27"/>
      <c r="I20" s="27"/>
      <c r="J20" s="27"/>
      <c r="K20" s="30">
        <f>SUM(E20:J20)</f>
        <v>2000</v>
      </c>
    </row>
    <row r="21" spans="1:14" ht="15" customHeight="1" x14ac:dyDescent="0.3">
      <c r="A21" s="15">
        <v>2</v>
      </c>
      <c r="B21" s="16" t="s">
        <v>13</v>
      </c>
      <c r="C21" s="18" t="s">
        <v>33</v>
      </c>
      <c r="D21" s="31"/>
      <c r="E21" s="28">
        <v>1000</v>
      </c>
      <c r="F21" s="31"/>
      <c r="G21" s="27"/>
      <c r="H21" s="27"/>
      <c r="I21" s="27"/>
      <c r="J21" s="27"/>
      <c r="K21" s="30">
        <f>SUM(E21:J21)</f>
        <v>1000</v>
      </c>
    </row>
    <row r="22" spans="1:14" x14ac:dyDescent="0.3">
      <c r="A22" s="15">
        <v>3</v>
      </c>
      <c r="B22" s="16" t="s">
        <v>14</v>
      </c>
      <c r="C22" s="18" t="s">
        <v>33</v>
      </c>
      <c r="D22" s="31"/>
      <c r="E22" s="30">
        <v>200</v>
      </c>
      <c r="F22" s="31"/>
      <c r="G22" s="27"/>
      <c r="H22" s="27"/>
      <c r="I22" s="27"/>
      <c r="J22" s="27"/>
      <c r="K22" s="30">
        <f>SUM(E22:J22)</f>
        <v>200</v>
      </c>
    </row>
    <row r="23" spans="1:14" x14ac:dyDescent="0.3">
      <c r="A23" s="15">
        <v>4</v>
      </c>
      <c r="B23" s="16" t="s">
        <v>15</v>
      </c>
      <c r="C23" s="18" t="s">
        <v>33</v>
      </c>
      <c r="D23" s="31"/>
      <c r="E23" s="30">
        <v>500</v>
      </c>
      <c r="F23" s="31"/>
      <c r="G23" s="27"/>
      <c r="H23" s="27"/>
      <c r="I23" s="27"/>
      <c r="J23" s="27"/>
      <c r="K23" s="30">
        <f>SUM(E23:J23)</f>
        <v>500</v>
      </c>
    </row>
    <row r="24" spans="1:14" x14ac:dyDescent="0.3">
      <c r="A24" s="15">
        <v>5</v>
      </c>
      <c r="B24" s="16" t="s">
        <v>16</v>
      </c>
      <c r="C24" s="18" t="s">
        <v>33</v>
      </c>
      <c r="D24" s="31"/>
      <c r="E24" s="32"/>
      <c r="F24" s="30">
        <v>500</v>
      </c>
      <c r="G24" s="27"/>
      <c r="H24" s="27"/>
      <c r="I24" s="27"/>
      <c r="J24" s="27"/>
      <c r="K24" s="30">
        <f t="shared" ref="K24:K41" si="1">SUM(D24:J24)</f>
        <v>500</v>
      </c>
    </row>
    <row r="25" spans="1:14" x14ac:dyDescent="0.3">
      <c r="A25" s="15">
        <v>6</v>
      </c>
      <c r="B25" s="16" t="s">
        <v>17</v>
      </c>
      <c r="C25" s="18" t="s">
        <v>33</v>
      </c>
      <c r="D25" s="31"/>
      <c r="E25" s="32"/>
      <c r="F25" s="30">
        <v>100</v>
      </c>
      <c r="G25" s="27"/>
      <c r="H25" s="27"/>
      <c r="I25" s="27"/>
      <c r="J25" s="27"/>
      <c r="K25" s="30">
        <f t="shared" si="1"/>
        <v>100</v>
      </c>
    </row>
    <row r="26" spans="1:14" x14ac:dyDescent="0.3">
      <c r="A26" s="15">
        <v>7</v>
      </c>
      <c r="B26" s="16" t="s">
        <v>18</v>
      </c>
      <c r="C26" s="18" t="s">
        <v>33</v>
      </c>
      <c r="D26" s="31"/>
      <c r="E26" s="32"/>
      <c r="F26" s="28">
        <v>1000</v>
      </c>
      <c r="G26" s="27"/>
      <c r="H26" s="27"/>
      <c r="I26" s="27"/>
      <c r="J26" s="27"/>
      <c r="K26" s="30">
        <f t="shared" si="1"/>
        <v>1000</v>
      </c>
    </row>
    <row r="27" spans="1:14" ht="15" customHeight="1" x14ac:dyDescent="0.3">
      <c r="A27" s="15">
        <v>8</v>
      </c>
      <c r="B27" s="16" t="s">
        <v>19</v>
      </c>
      <c r="C27" s="18" t="s">
        <v>40</v>
      </c>
      <c r="D27" s="31"/>
      <c r="E27" s="32"/>
      <c r="F27" s="30">
        <v>5000</v>
      </c>
      <c r="G27" s="27"/>
      <c r="H27" s="27"/>
      <c r="I27" s="27"/>
      <c r="J27" s="27"/>
      <c r="K27" s="30">
        <f t="shared" si="1"/>
        <v>5000</v>
      </c>
    </row>
    <row r="28" spans="1:14" x14ac:dyDescent="0.3">
      <c r="A28" s="15">
        <v>9</v>
      </c>
      <c r="B28" s="16" t="s">
        <v>20</v>
      </c>
      <c r="C28" s="18" t="s">
        <v>40</v>
      </c>
      <c r="D28" s="31"/>
      <c r="E28" s="32"/>
      <c r="F28" s="30">
        <v>5000</v>
      </c>
      <c r="G28" s="27"/>
      <c r="H28" s="27"/>
      <c r="I28" s="27"/>
      <c r="J28" s="27"/>
      <c r="K28" s="30">
        <f t="shared" si="1"/>
        <v>5000</v>
      </c>
    </row>
    <row r="29" spans="1:14" x14ac:dyDescent="0.3">
      <c r="A29" s="15">
        <v>10</v>
      </c>
      <c r="B29" s="16" t="s">
        <v>21</v>
      </c>
      <c r="C29" s="18" t="s">
        <v>40</v>
      </c>
      <c r="D29" s="31"/>
      <c r="E29" s="32"/>
      <c r="F29" s="28">
        <v>2000</v>
      </c>
      <c r="G29" s="27"/>
      <c r="H29" s="27"/>
      <c r="I29" s="27"/>
      <c r="J29" s="27"/>
      <c r="K29" s="30">
        <f t="shared" si="1"/>
        <v>2000</v>
      </c>
    </row>
    <row r="30" spans="1:14" ht="26.4" x14ac:dyDescent="0.3">
      <c r="A30" s="15">
        <v>11</v>
      </c>
      <c r="B30" s="16" t="s">
        <v>22</v>
      </c>
      <c r="C30" s="18" t="s">
        <v>41</v>
      </c>
      <c r="D30" s="27"/>
      <c r="E30" s="32"/>
      <c r="F30" s="28">
        <v>2000</v>
      </c>
      <c r="G30" s="27"/>
      <c r="H30" s="27"/>
      <c r="I30" s="27"/>
      <c r="J30" s="27"/>
      <c r="K30" s="30">
        <f t="shared" si="1"/>
        <v>2000</v>
      </c>
    </row>
    <row r="31" spans="1:14" x14ac:dyDescent="0.3">
      <c r="A31" s="15">
        <v>12</v>
      </c>
      <c r="B31" s="16" t="s">
        <v>23</v>
      </c>
      <c r="C31" s="18" t="s">
        <v>33</v>
      </c>
      <c r="D31" s="30">
        <v>300</v>
      </c>
      <c r="E31" s="30"/>
      <c r="F31" s="31"/>
      <c r="G31" s="27"/>
      <c r="H31" s="27"/>
      <c r="I31" s="27"/>
      <c r="J31" s="27"/>
      <c r="K31" s="30">
        <f t="shared" si="1"/>
        <v>300</v>
      </c>
    </row>
    <row r="32" spans="1:14" x14ac:dyDescent="0.3">
      <c r="A32" s="15">
        <v>13</v>
      </c>
      <c r="B32" s="16" t="s">
        <v>24</v>
      </c>
      <c r="C32" s="18" t="s">
        <v>33</v>
      </c>
      <c r="D32" s="30">
        <v>1500</v>
      </c>
      <c r="E32" s="30"/>
      <c r="F32" s="31"/>
      <c r="G32" s="27"/>
      <c r="H32" s="27"/>
      <c r="I32" s="27"/>
      <c r="J32" s="27"/>
      <c r="K32" s="30">
        <f t="shared" si="1"/>
        <v>1500</v>
      </c>
    </row>
    <row r="33" spans="1:11" x14ac:dyDescent="0.3">
      <c r="A33" s="15">
        <v>14</v>
      </c>
      <c r="B33" s="16" t="s">
        <v>25</v>
      </c>
      <c r="C33" s="18" t="s">
        <v>33</v>
      </c>
      <c r="D33" s="30">
        <v>2000</v>
      </c>
      <c r="E33" s="30"/>
      <c r="F33" s="31"/>
      <c r="G33" s="27"/>
      <c r="H33" s="27"/>
      <c r="I33" s="27"/>
      <c r="J33" s="27"/>
      <c r="K33" s="30">
        <f t="shared" si="1"/>
        <v>2000</v>
      </c>
    </row>
    <row r="34" spans="1:11" x14ac:dyDescent="0.3">
      <c r="A34" s="15">
        <v>15</v>
      </c>
      <c r="B34" s="17" t="s">
        <v>26</v>
      </c>
      <c r="C34" s="18" t="s">
        <v>33</v>
      </c>
      <c r="D34" s="28">
        <v>400</v>
      </c>
      <c r="E34" s="32"/>
      <c r="F34" s="31"/>
      <c r="G34" s="32"/>
      <c r="H34" s="32"/>
      <c r="I34" s="32"/>
      <c r="J34" s="32"/>
      <c r="K34" s="28">
        <f t="shared" si="1"/>
        <v>400</v>
      </c>
    </row>
    <row r="35" spans="1:11" x14ac:dyDescent="0.3">
      <c r="A35" s="15">
        <v>16</v>
      </c>
      <c r="B35" s="17" t="s">
        <v>27</v>
      </c>
      <c r="C35" s="18" t="s">
        <v>33</v>
      </c>
      <c r="D35" s="28">
        <v>2000</v>
      </c>
      <c r="E35" s="32"/>
      <c r="F35" s="32"/>
      <c r="G35" s="32"/>
      <c r="H35" s="32"/>
      <c r="I35" s="32"/>
      <c r="J35" s="32"/>
      <c r="K35" s="28">
        <f t="shared" si="1"/>
        <v>2000</v>
      </c>
    </row>
    <row r="36" spans="1:11" ht="26.4" x14ac:dyDescent="0.3">
      <c r="A36" s="15">
        <v>17</v>
      </c>
      <c r="B36" s="17" t="s">
        <v>28</v>
      </c>
      <c r="C36" s="18" t="s">
        <v>43</v>
      </c>
      <c r="D36" s="28">
        <v>5000</v>
      </c>
      <c r="E36" s="32"/>
      <c r="F36" s="32"/>
      <c r="G36" s="32"/>
      <c r="H36" s="32"/>
      <c r="I36" s="32"/>
      <c r="J36" s="32"/>
      <c r="K36" s="28">
        <f t="shared" si="1"/>
        <v>5000</v>
      </c>
    </row>
    <row r="37" spans="1:11" ht="40.200000000000003" x14ac:dyDescent="0.3">
      <c r="A37" s="15">
        <v>18</v>
      </c>
      <c r="B37" s="17" t="s">
        <v>29</v>
      </c>
      <c r="C37" s="20" t="s">
        <v>44</v>
      </c>
      <c r="D37" s="28">
        <v>1000</v>
      </c>
      <c r="E37" s="32"/>
      <c r="F37" s="32"/>
      <c r="G37" s="32"/>
      <c r="H37" s="32"/>
      <c r="I37" s="32"/>
      <c r="J37" s="32"/>
      <c r="K37" s="28">
        <f t="shared" si="1"/>
        <v>1000</v>
      </c>
    </row>
    <row r="38" spans="1:11" ht="39.450000000000003" customHeight="1" x14ac:dyDescent="0.3">
      <c r="A38" s="15">
        <v>19</v>
      </c>
      <c r="B38" s="17" t="s">
        <v>53</v>
      </c>
      <c r="C38" s="19" t="s">
        <v>45</v>
      </c>
      <c r="D38" s="28">
        <v>1000</v>
      </c>
      <c r="E38" s="32"/>
      <c r="F38" s="32"/>
      <c r="G38" s="32"/>
      <c r="H38" s="32"/>
      <c r="I38" s="32"/>
      <c r="J38" s="32"/>
      <c r="K38" s="28">
        <f t="shared" si="1"/>
        <v>1000</v>
      </c>
    </row>
    <row r="39" spans="1:11" x14ac:dyDescent="0.3">
      <c r="A39" s="15">
        <v>20</v>
      </c>
      <c r="B39" s="17" t="s">
        <v>30</v>
      </c>
      <c r="C39" s="20" t="s">
        <v>46</v>
      </c>
      <c r="D39" s="30">
        <v>300</v>
      </c>
      <c r="E39" s="32"/>
      <c r="F39" s="32"/>
      <c r="G39" s="32"/>
      <c r="H39" s="32"/>
      <c r="I39" s="32"/>
      <c r="J39" s="32"/>
      <c r="K39" s="28">
        <f t="shared" si="1"/>
        <v>300</v>
      </c>
    </row>
    <row r="40" spans="1:11" x14ac:dyDescent="0.3">
      <c r="A40" s="15">
        <v>21</v>
      </c>
      <c r="B40" s="17" t="s">
        <v>31</v>
      </c>
      <c r="C40" s="19" t="s">
        <v>47</v>
      </c>
      <c r="D40" s="30">
        <v>300</v>
      </c>
      <c r="E40" s="32"/>
      <c r="F40" s="32"/>
      <c r="G40" s="32"/>
      <c r="H40" s="32"/>
      <c r="I40" s="32"/>
      <c r="J40" s="32"/>
      <c r="K40" s="28">
        <f t="shared" si="1"/>
        <v>300</v>
      </c>
    </row>
    <row r="41" spans="1:11" ht="40.200000000000003" x14ac:dyDescent="0.3">
      <c r="A41" s="15">
        <v>22</v>
      </c>
      <c r="B41" s="17" t="s">
        <v>32</v>
      </c>
      <c r="C41" s="20" t="s">
        <v>48</v>
      </c>
      <c r="D41" s="28">
        <v>3000</v>
      </c>
      <c r="E41" s="32"/>
      <c r="F41" s="32"/>
      <c r="G41" s="32"/>
      <c r="H41" s="32"/>
      <c r="I41" s="32"/>
      <c r="J41" s="32"/>
      <c r="K41" s="28">
        <f t="shared" si="1"/>
        <v>3000</v>
      </c>
    </row>
    <row r="42" spans="1:11" x14ac:dyDescent="0.3">
      <c r="K42" s="37"/>
    </row>
    <row r="44" spans="1:11" x14ac:dyDescent="0.3">
      <c r="B44" s="3" t="s">
        <v>58</v>
      </c>
      <c r="C44" s="3"/>
      <c r="D44" t="s">
        <v>10</v>
      </c>
      <c r="E44" s="6"/>
    </row>
    <row r="46" spans="1:11" x14ac:dyDescent="0.3">
      <c r="B46" s="39" t="s">
        <v>64</v>
      </c>
    </row>
    <row r="48" spans="1:11" ht="15.6" x14ac:dyDescent="0.3">
      <c r="B48" s="21" t="s">
        <v>56</v>
      </c>
      <c r="C48" s="22"/>
      <c r="D48" s="22"/>
      <c r="E48" s="22"/>
      <c r="F48" s="22"/>
      <c r="G48" s="22"/>
      <c r="H48" s="22"/>
      <c r="I48" s="22"/>
      <c r="J48" s="22"/>
    </row>
    <row r="52" spans="2:2" x14ac:dyDescent="0.3">
      <c r="B52" s="24" t="s">
        <v>55</v>
      </c>
    </row>
    <row r="54" spans="2:2" x14ac:dyDescent="0.3">
      <c r="B54" s="33" t="s">
        <v>54</v>
      </c>
    </row>
  </sheetData>
  <mergeCells count="10">
    <mergeCell ref="A10:A11"/>
    <mergeCell ref="B10:B11"/>
    <mergeCell ref="C10:C11"/>
    <mergeCell ref="D10:D11"/>
    <mergeCell ref="E10:E11"/>
    <mergeCell ref="K10:K11"/>
    <mergeCell ref="B5:H5"/>
    <mergeCell ref="B7:H7"/>
    <mergeCell ref="B8:H8"/>
    <mergeCell ref="F10:J10"/>
  </mergeCells>
  <pageMargins left="0.78740157480314965" right="0.59055118110236227" top="0.55118110236220474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ieteicamais variants</vt:lpstr>
      <vt:lpstr>'ieteicamais variants'!Print_Area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Dzērve</dc:creator>
  <cp:lastModifiedBy>Linda Stinka</cp:lastModifiedBy>
  <cp:lastPrinted>2015-02-18T16:54:41Z</cp:lastPrinted>
  <dcterms:created xsi:type="dcterms:W3CDTF">2014-10-15T13:47:47Z</dcterms:created>
  <dcterms:modified xsi:type="dcterms:W3CDTF">2022-05-06T09:41:15Z</dcterms:modified>
</cp:coreProperties>
</file>